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6" name="ID_D45D7D81D77E41CBB3EBBB9F948601B8"/>
        <xdr:cNvPicPr>
          <a:picLocks noChangeAspect="1"/>
        </xdr:cNvPicPr>
      </xdr:nvPicPr>
      <xdr:blipFill>
        <a:blip r:embed="rId1"/>
        <a:stretch>
          <a:fillRect/>
        </a:stretch>
      </xdr:blipFill>
      <xdr:spPr>
        <a:xfrm>
          <a:off x="4667250" y="9486900"/>
          <a:ext cx="7248525" cy="5791200"/>
        </a:xfrm>
        <a:prstGeom prst="rect">
          <a:avLst/>
        </a:prstGeom>
        <a:noFill/>
        <a:ln w="9525">
          <a:noFill/>
        </a:ln>
      </xdr:spPr>
    </xdr:pic>
  </etc:cellImage>
  <etc:cellImage>
    <xdr:pic>
      <xdr:nvPicPr>
        <xdr:cNvPr id="7" name="ID_2C33CCB49ABC404D8B9E4B3899041D06"/>
        <xdr:cNvPicPr>
          <a:picLocks noChangeAspect="1"/>
        </xdr:cNvPicPr>
      </xdr:nvPicPr>
      <xdr:blipFill>
        <a:blip r:embed="rId2"/>
        <a:stretch>
          <a:fillRect/>
        </a:stretch>
      </xdr:blipFill>
      <xdr:spPr>
        <a:xfrm>
          <a:off x="4667250" y="12001500"/>
          <a:ext cx="6991350" cy="6781800"/>
        </a:xfrm>
        <a:prstGeom prst="rect">
          <a:avLst/>
        </a:prstGeom>
        <a:noFill/>
        <a:ln w="9525">
          <a:noFill/>
        </a:ln>
      </xdr:spPr>
    </xdr:pic>
  </etc:cellImage>
  <etc:cellImage>
    <xdr:pic>
      <xdr:nvPicPr>
        <xdr:cNvPr id="9" name="ID_768784249B964DC481CD15688E9DA550"/>
        <xdr:cNvPicPr>
          <a:picLocks noChangeAspect="1"/>
        </xdr:cNvPicPr>
      </xdr:nvPicPr>
      <xdr:blipFill>
        <a:blip r:embed="rId3"/>
        <a:stretch>
          <a:fillRect/>
        </a:stretch>
      </xdr:blipFill>
      <xdr:spPr>
        <a:xfrm>
          <a:off x="4307205" y="2553970"/>
          <a:ext cx="3305175" cy="1540510"/>
        </a:xfrm>
        <a:prstGeom prst="rect">
          <a:avLst/>
        </a:prstGeom>
        <a:noFill/>
        <a:ln w="9525">
          <a:noFill/>
        </a:ln>
      </xdr:spPr>
    </xdr:pic>
  </etc:cellImage>
</etc:cellImages>
</file>

<file path=xl/sharedStrings.xml><?xml version="1.0" encoding="utf-8"?>
<sst xmlns="http://schemas.openxmlformats.org/spreadsheetml/2006/main" count="72" uniqueCount="70">
  <si>
    <t>椰林海鲜码头产业园项目永久用电工程
投标疑问</t>
  </si>
  <si>
    <t>项目名称：椰林海鲜码头产业园项目永久用电工程</t>
  </si>
  <si>
    <t>序号</t>
  </si>
  <si>
    <t>投标疑问</t>
  </si>
  <si>
    <t>附图
（如有）</t>
  </si>
  <si>
    <t>疑问回复</t>
  </si>
  <si>
    <t>回复附图
（如有）</t>
  </si>
  <si>
    <t>备注</t>
  </si>
  <si>
    <t>招标图纸中“行车8孔管转角井”工程量为：2座，招标清单中“行车8孔管转角井”工程量为：3座。
招标图纸工程量与招标清单不一致，请贵司复核。</t>
  </si>
  <si>
    <t>按招标图纸工程量为：2座</t>
  </si>
  <si>
    <t>招标图纸1-31中主要设备材料表
的变压器型号为SCB13-2500KVA，招标清单为SCB13-1250KVA，招标图纸工程量与招标清单不一致，请贵司复核。</t>
  </si>
  <si>
    <t>按招标清单：SCB13-1250KVA</t>
  </si>
  <si>
    <t>招标图纸中低压配电柜编号为：1P1-1P8、2P1-2P7，招标清单中低压配电柜编号为：1P1-1P7、2P1-2P8。
招标图纸低压柜编号与招标清单不一致，请贵司复核。</t>
  </si>
  <si>
    <t>以招标图纸编号为准</t>
  </si>
  <si>
    <t>招标清单第43项为“低压电力电缆(NH-YJV-4*300mm2+1*240mm2）”，但该项项目特征描述型号为“ZRVV-1*240mm2”，请贵司复核。</t>
  </si>
  <si>
    <t>低压电力电缆(NH-YJV-4*300mm2+1*240mm2）</t>
  </si>
  <si>
    <t>招标清单第43项“低压电力电缆(NH-YJV-4*300mm2+1*240mm2）”，在招标图纸中，没有该工程量，请问该电缆是用于什么地方的。</t>
  </si>
  <si>
    <t>低压电力电缆(NH-YJV-4*300mm2+1*240mm2）低压柜2P7至发电机电缆</t>
  </si>
  <si>
    <t>招标图纸08000080000061686918-1-04主要设备和材料表中：CCX-1600A/5P密集绝缘型耐火母线40米，但在招标清单中未见该项工程量，请问该项工程量是否在本次招标范围内？</t>
  </si>
  <si>
    <t>无此项工程量</t>
  </si>
  <si>
    <t>招标文件中提供的《材料设备品牌选择范围表》品牌表，是否可以由投标单位在品牌表之外选用同档次品牌进行报价？</t>
  </si>
  <si>
    <t>不允许更换品牌</t>
  </si>
  <si>
    <t>根据招标图纸显示，本次接电点“昌记供应链开关房（新建）”由供电局业扩配套实施，请贵司确认是否开关房内设备及之前接电均由供电局业扩配套实施？</t>
  </si>
  <si>
    <t>业扩配套</t>
  </si>
  <si>
    <t>根据招标图纸显示，本次土建管廊只有红线内的管廊，请问红线外的土建管廊是否由供电局业扩配套实施？</t>
  </si>
  <si>
    <t>招标图纸未体现部分为供电局投资</t>
  </si>
  <si>
    <t>请问电房的砌筑、室内设备基础、门窗、装饰等土建建筑，是否在本次报价范围？</t>
  </si>
  <si>
    <t>不在报价范围</t>
  </si>
  <si>
    <t>招标文件写明工期只有45个日历天，但接电点开关房由业扩配套实施，请问工期是否为：由供电局业扩配套实施部分投产之日起算，工期45个日历天？</t>
  </si>
  <si>
    <t>工期要求现修改为：2025年11月10日完成并办理验收，2025年11月30日完成通电</t>
  </si>
  <si>
    <t>请问发电机组至市发电转换柜的连接，是否在本次招标范围，请提供发电机房至市电电房的路由图纸</t>
  </si>
  <si>
    <t>发电机房至市电电房的路由可以参考图号1-61</t>
  </si>
  <si>
    <t>请问电力监控是否在本次招标范围？</t>
  </si>
  <si>
    <t>电力监控不在本次招标范围</t>
  </si>
  <si>
    <t>招标文件写明评标方法是“最低评标价法”，但又写明“次日在规定时间内进行二次报价，且要去掉最高报价和最低报价才可进入二次报价”，请问是否有误？</t>
  </si>
  <si>
    <t>本项目是属于企业内部招标，按实际情况确定的评标办法</t>
  </si>
  <si>
    <t>招标文件第30页“投标文件的编制”8.1的中，“技术文件、商务文件”处有删除线，是否只需要按照投标文件目录表中的要求编制投标文件即可，是否不需要提供技术文件、商务文件请贵司确认。</t>
  </si>
  <si>
    <t>按招标文件要求编制。</t>
  </si>
  <si>
    <t>请问本项目施工内容是否做到发电机低压电缆为止？发电机的控制柜，控制电房的土建是否在范围内？若在的话是否调整清单？</t>
  </si>
  <si>
    <t>控制电房土建不在范围内</t>
  </si>
  <si>
    <t>图纸主材表有密集绝缘型耐火母线CCX-1600A/5P内容，平面图未体现，清单未体现，是否含有此项内容，含的话是否调整清单，若不调整此项内容价格加在哪里合适。</t>
  </si>
  <si>
    <t>不含耐火母线内容</t>
  </si>
  <si>
    <t>清单缺少电房配电箱、轴流风机（含风机罩）、电房门窗、开关及插座等内容，请问此部分内容价格加在哪里?</t>
  </si>
  <si>
    <t>清单缺少电房配电箱、轴流风机（含风机罩）、电房门窗不在报价范围，开关及插座含在环境控制箱内</t>
  </si>
  <si>
    <t>清单未含电房设备基础电缆沟、地坪、地坪漆、电房接地的内容，这部分也在供电局验收范围内，请问是否调整清单？若不调整此项内容价格加在哪里合适。</t>
  </si>
  <si>
    <t>电房设备基础接地等由总包负责</t>
  </si>
  <si>
    <t>外线管廊的开挖、回填、余方弃置等内容未单独列项，是否包含在埋管和工井里面？</t>
  </si>
  <si>
    <t>包含在埋管及工井内</t>
  </si>
  <si>
    <t>行车埋管按照南方电网规范典设应采用玻璃钢管200*10规格，清单是HDPE管，是否调整清单，若不调整后期规格有更改的话更改后的清单项价格是否会下浮？</t>
  </si>
  <si>
    <t>按招标图规格调整</t>
  </si>
  <si>
    <t>清单项低压电力电缆(NH-YJV-4*300mm2+1*240mm2），项目特征写的是ZRVV-1*240mm2，此项是按哪个规格做报价?后期是否会有争议？</t>
  </si>
  <si>
    <t>按低压电力电缆(NH-YJV-4*300mm2+1*240mm2）</t>
  </si>
  <si>
    <t>图中低压柜去到放电机房有一段35米的行车六线沉底电缆沟及工作井等内容，清单未体现，此部分是否在范围内，是的话此部分内容应含在哪部分合适？</t>
  </si>
  <si>
    <t>35米的行车六线沉底电缆沟不在报价范围</t>
  </si>
  <si>
    <t>清单及图纸2台1250变压器，1台带外壳1台不带，能否均调整为都带外壳？</t>
  </si>
  <si>
    <t>不带外壳变压器为独立专变房，带外壳为双专变，以招标图纸为准</t>
  </si>
  <si>
    <t>图中低压柜有提到仪表需要满足电力监控系统的一些要求，可是图中没有电力监控系统图，电力监控是通过仪表来实现的，仪表必然和监控要同一品牌，那我方只负责低压柜里包含满足要求的仪表，不需要系统吗？若此次施工包含监控系统部分内容，请提供此部分图纸。</t>
  </si>
  <si>
    <t>开标需要投标人参加，是法人和委托人一起还是只要委托人或者其他人员就行？</t>
  </si>
  <si>
    <t>授权人即可，最好是技术方面的负责人。</t>
  </si>
  <si>
    <t>技术文件格式是否可以自行编排？</t>
  </si>
  <si>
    <t>本项目没有设技术标，按招文文件要求提供资格审查文件及报价文件。</t>
  </si>
  <si>
    <t>请问图纸是否通过供电局审核，请提供供电局咨询答复书</t>
  </si>
  <si>
    <t>供电方案已批，施工图纸正在审核。</t>
  </si>
  <si>
    <t>施工总工期：共45个日历天，由于涉及业扩配套，供电局三产设备材料需计划和采购，是否考虑更改成90天</t>
  </si>
  <si>
    <t>清单中有“总承包配合费用”，由于外电工程为独立工程，是否收费，如收是收多少？</t>
  </si>
  <si>
    <t>总承包配合费不收取</t>
  </si>
  <si>
    <t xml:space="preserve">清单内总承包服务费是否为施工过程中产生水电费等总包配合杂项费用?
</t>
  </si>
  <si>
    <t>是</t>
  </si>
  <si>
    <t>清单内预算包干费是否需要核算?</t>
  </si>
  <si>
    <t>结算时需要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</si>
</sst>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6"/>
      <name val="宋体"/>
      <charset val="134"/>
    </font>
    <font>
      <b/>
      <sz val="10"/>
      <name val="宋体"/>
      <charset val="134"/>
    </font>
    <font>
      <sz val="10"/>
      <name val="宋体"/>
      <charset val="134"/>
    </font>
    <font>
      <sz val="12"/>
      <name val="宋体"/>
      <charset val="134"/>
    </font>
    <font>
      <sz val="12"/>
      <name val="宋体"/>
      <charset val="134"/>
      <scheme val="minor"/>
    </font>
    <font>
      <sz val="11"/>
      <name val="宋体"/>
      <charset val="134"/>
      <scheme val="minor"/>
    </font>
    <font>
      <sz val="1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49" applyFont="1" applyFill="1" applyBorder="1" applyAlignment="1">
      <alignment vertical="top" wrapText="1"/>
    </xf>
    <xf numFmtId="0" fontId="7" fillId="0" borderId="1" xfId="49" applyFont="1" applyFill="1" applyBorder="1" applyAlignment="1">
      <alignment vertical="center" wrapText="1"/>
    </xf>
    <xf numFmtId="0" fontId="0" fillId="0" borderId="1" xfId="0" applyBorder="1">
      <alignment vertical="center"/>
    </xf>
    <xf numFmtId="0" fontId="0" fillId="0" borderId="1" xfId="0"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tabSelected="1" view="pageBreakPreview" zoomScale="130" zoomScaleNormal="145" topLeftCell="A25" workbookViewId="0">
      <selection activeCell="D28" sqref="D28"/>
    </sheetView>
  </sheetViews>
  <sheetFormatPr defaultColWidth="30.625" defaultRowHeight="13.5" outlineLevelCol="5"/>
  <cols>
    <col min="1" max="1" width="12.25" customWidth="1"/>
    <col min="2" max="2" width="49.625" customWidth="1"/>
    <col min="3" max="3" width="46.6166666666667" customWidth="1"/>
    <col min="4" max="4" width="30.625" style="1" customWidth="1"/>
    <col min="5" max="16383" width="30.625" customWidth="1"/>
  </cols>
  <sheetData>
    <row r="1" ht="50" customHeight="1" spans="1:6">
      <c r="A1" s="2" t="s">
        <v>0</v>
      </c>
      <c r="B1" s="3"/>
      <c r="C1" s="4"/>
      <c r="D1" s="4"/>
      <c r="E1" s="4"/>
      <c r="F1" s="4"/>
    </row>
    <row r="2" spans="1:6">
      <c r="A2" s="5" t="s">
        <v>1</v>
      </c>
      <c r="B2" s="6"/>
      <c r="C2" s="6"/>
      <c r="D2" s="7"/>
      <c r="E2" s="8"/>
      <c r="F2" s="9"/>
    </row>
    <row r="3" ht="24" spans="1:6">
      <c r="A3" s="10" t="s">
        <v>2</v>
      </c>
      <c r="B3" s="10" t="s">
        <v>3</v>
      </c>
      <c r="C3" s="11" t="s">
        <v>4</v>
      </c>
      <c r="D3" s="10" t="s">
        <v>5</v>
      </c>
      <c r="E3" s="11" t="s">
        <v>6</v>
      </c>
      <c r="F3" s="10" t="s">
        <v>7</v>
      </c>
    </row>
    <row r="4" ht="70" customHeight="1" spans="1:6">
      <c r="A4" s="12">
        <v>1</v>
      </c>
      <c r="B4" s="13" t="s">
        <v>8</v>
      </c>
      <c r="C4" s="12"/>
      <c r="D4" s="12" t="s">
        <v>9</v>
      </c>
      <c r="E4" s="14"/>
      <c r="F4" s="15"/>
    </row>
    <row r="5" ht="129" customHeight="1" spans="1:6">
      <c r="A5" s="12">
        <v>2</v>
      </c>
      <c r="B5" s="13" t="s">
        <v>10</v>
      </c>
      <c r="C5" s="12" t="str">
        <f>_xlfn.DISPIMG("ID_768784249B964DC481CD15688E9DA550",1)</f>
        <v>=DISPIMG("ID_768784249B964DC481CD15688E9DA550",1)</v>
      </c>
      <c r="D5" s="12" t="s">
        <v>11</v>
      </c>
      <c r="E5" s="14"/>
      <c r="F5" s="15"/>
    </row>
    <row r="6" ht="88" customHeight="1" spans="1:6">
      <c r="A6" s="12">
        <v>3</v>
      </c>
      <c r="B6" s="13" t="s">
        <v>12</v>
      </c>
      <c r="C6" s="12"/>
      <c r="D6" s="16" t="s">
        <v>13</v>
      </c>
      <c r="E6" s="14"/>
      <c r="F6" s="15"/>
    </row>
    <row r="7" customFormat="1" ht="88" customHeight="1" spans="1:6">
      <c r="A7" s="12">
        <v>4</v>
      </c>
      <c r="B7" s="13" t="s">
        <v>14</v>
      </c>
      <c r="C7" s="12"/>
      <c r="D7" s="16" t="s">
        <v>15</v>
      </c>
      <c r="E7" s="14"/>
      <c r="F7" s="15"/>
    </row>
    <row r="8" customFormat="1" ht="88" customHeight="1" spans="1:6">
      <c r="A8" s="12">
        <v>5</v>
      </c>
      <c r="B8" s="13" t="s">
        <v>16</v>
      </c>
      <c r="C8" s="12"/>
      <c r="D8" s="16" t="s">
        <v>17</v>
      </c>
      <c r="E8" s="14"/>
      <c r="F8" s="15"/>
    </row>
    <row r="9" customFormat="1" ht="88" customHeight="1" spans="1:6">
      <c r="A9" s="12">
        <v>6</v>
      </c>
      <c r="B9" s="13" t="s">
        <v>18</v>
      </c>
      <c r="C9" s="12"/>
      <c r="D9" s="12" t="s">
        <v>19</v>
      </c>
      <c r="E9" s="14"/>
      <c r="F9" s="15"/>
    </row>
    <row r="10" ht="88" customHeight="1" spans="1:6">
      <c r="A10" s="12">
        <v>7</v>
      </c>
      <c r="B10" s="13" t="s">
        <v>20</v>
      </c>
      <c r="C10" s="12"/>
      <c r="D10" s="12" t="s">
        <v>21</v>
      </c>
      <c r="E10" s="14"/>
      <c r="F10" s="15"/>
    </row>
    <row r="11" ht="88" customHeight="1" spans="1:6">
      <c r="A11" s="12">
        <v>8</v>
      </c>
      <c r="B11" s="17" t="s">
        <v>22</v>
      </c>
      <c r="C11" s="18"/>
      <c r="D11" s="19" t="s">
        <v>23</v>
      </c>
      <c r="E11" s="18"/>
      <c r="F11" s="18"/>
    </row>
    <row r="12" ht="88" customHeight="1" spans="1:6">
      <c r="A12" s="12">
        <v>9</v>
      </c>
      <c r="B12" s="17" t="s">
        <v>24</v>
      </c>
      <c r="C12" s="18"/>
      <c r="D12" s="19" t="s">
        <v>25</v>
      </c>
      <c r="E12" s="18"/>
      <c r="F12" s="18"/>
    </row>
    <row r="13" ht="88" customHeight="1" spans="1:6">
      <c r="A13" s="12">
        <v>10</v>
      </c>
      <c r="B13" s="17" t="s">
        <v>26</v>
      </c>
      <c r="C13" s="18"/>
      <c r="D13" s="19" t="s">
        <v>27</v>
      </c>
      <c r="E13" s="18"/>
      <c r="F13" s="18"/>
    </row>
    <row r="14" ht="88" customHeight="1" spans="1:6">
      <c r="A14" s="12">
        <v>11</v>
      </c>
      <c r="B14" s="17" t="s">
        <v>28</v>
      </c>
      <c r="C14" s="18"/>
      <c r="D14" s="20" t="s">
        <v>29</v>
      </c>
      <c r="E14" s="18"/>
      <c r="F14" s="18"/>
    </row>
    <row r="15" ht="88" customHeight="1" spans="1:6">
      <c r="A15" s="12">
        <v>12</v>
      </c>
      <c r="B15" s="17" t="s">
        <v>30</v>
      </c>
      <c r="C15" s="18"/>
      <c r="D15" s="20" t="s">
        <v>31</v>
      </c>
      <c r="E15" s="18"/>
      <c r="F15" s="18"/>
    </row>
    <row r="16" ht="60" customHeight="1" spans="1:6">
      <c r="A16" s="12">
        <v>13</v>
      </c>
      <c r="B16" s="17" t="s">
        <v>32</v>
      </c>
      <c r="C16" s="18"/>
      <c r="D16" s="19" t="s">
        <v>33</v>
      </c>
      <c r="E16" s="18"/>
      <c r="F16" s="18"/>
    </row>
    <row r="17" ht="72" customHeight="1" spans="1:6">
      <c r="A17" s="12">
        <v>14</v>
      </c>
      <c r="B17" s="17" t="s">
        <v>34</v>
      </c>
      <c r="C17" s="18"/>
      <c r="D17" s="16" t="s">
        <v>35</v>
      </c>
      <c r="E17" s="18"/>
      <c r="F17" s="18"/>
    </row>
    <row r="18" ht="95" customHeight="1" spans="1:6">
      <c r="A18" s="12">
        <v>15</v>
      </c>
      <c r="B18" s="21" t="s">
        <v>36</v>
      </c>
      <c r="C18" s="12" t="str">
        <f>_xlfn.DISPIMG("ID_D45D7D81D77E41CBB3EBBB9F948601B8",1)</f>
        <v>=DISPIMG("ID_D45D7D81D77E41CBB3EBBB9F948601B8",1)</v>
      </c>
      <c r="D18" s="22" t="s">
        <v>37</v>
      </c>
      <c r="E18" s="14"/>
      <c r="F18" s="14"/>
    </row>
    <row r="19" ht="95" customHeight="1" spans="1:6">
      <c r="A19" s="12"/>
      <c r="B19" s="21"/>
      <c r="C19" s="12" t="str">
        <f>_xlfn.DISPIMG("ID_2C33CCB49ABC404D8B9E4B3899041D06",1)</f>
        <v>=DISPIMG("ID_2C33CCB49ABC404D8B9E4B3899041D06",1)</v>
      </c>
      <c r="D19" s="23"/>
      <c r="E19" s="14"/>
      <c r="F19" s="14"/>
    </row>
    <row r="20" ht="87" customHeight="1" spans="1:6">
      <c r="A20" s="12">
        <v>16</v>
      </c>
      <c r="B20" s="17" t="s">
        <v>38</v>
      </c>
      <c r="C20" s="18"/>
      <c r="D20" s="16" t="s">
        <v>39</v>
      </c>
      <c r="E20" s="18"/>
      <c r="F20" s="18"/>
    </row>
    <row r="21" ht="87" customHeight="1" spans="1:6">
      <c r="A21" s="12">
        <v>17</v>
      </c>
      <c r="B21" s="17" t="s">
        <v>40</v>
      </c>
      <c r="C21" s="18"/>
      <c r="D21" s="16" t="s">
        <v>41</v>
      </c>
      <c r="E21" s="18"/>
      <c r="F21" s="18"/>
    </row>
    <row r="22" ht="87" customHeight="1" spans="1:6">
      <c r="A22" s="12">
        <v>18</v>
      </c>
      <c r="B22" s="17" t="s">
        <v>42</v>
      </c>
      <c r="C22" s="18"/>
      <c r="D22" s="16" t="s">
        <v>43</v>
      </c>
      <c r="E22" s="18"/>
      <c r="F22" s="18"/>
    </row>
    <row r="23" ht="87" customHeight="1" spans="1:6">
      <c r="A23" s="12">
        <v>19</v>
      </c>
      <c r="B23" s="17" t="s">
        <v>44</v>
      </c>
      <c r="C23" s="18"/>
      <c r="D23" s="16" t="s">
        <v>45</v>
      </c>
      <c r="E23" s="18"/>
      <c r="F23" s="18"/>
    </row>
    <row r="24" ht="87" customHeight="1" spans="1:6">
      <c r="A24" s="12">
        <v>20</v>
      </c>
      <c r="B24" s="17" t="s">
        <v>46</v>
      </c>
      <c r="C24" s="18"/>
      <c r="D24" s="16" t="s">
        <v>47</v>
      </c>
      <c r="E24" s="18"/>
      <c r="F24" s="18"/>
    </row>
    <row r="25" ht="87" customHeight="1" spans="1:6">
      <c r="A25" s="12">
        <v>21</v>
      </c>
      <c r="B25" s="17" t="s">
        <v>48</v>
      </c>
      <c r="C25" s="18"/>
      <c r="D25" s="16" t="s">
        <v>49</v>
      </c>
      <c r="E25" s="18"/>
      <c r="F25" s="18"/>
    </row>
    <row r="26" ht="87" customHeight="1" spans="1:6">
      <c r="A26" s="12">
        <v>22</v>
      </c>
      <c r="B26" s="17" t="s">
        <v>50</v>
      </c>
      <c r="C26" s="18"/>
      <c r="D26" s="16" t="s">
        <v>51</v>
      </c>
      <c r="E26" s="18"/>
      <c r="F26" s="18"/>
    </row>
    <row r="27" ht="87" customHeight="1" spans="1:6">
      <c r="A27" s="12">
        <v>23</v>
      </c>
      <c r="B27" s="17" t="s">
        <v>52</v>
      </c>
      <c r="C27" s="18"/>
      <c r="D27" s="16" t="s">
        <v>53</v>
      </c>
      <c r="E27" s="18"/>
      <c r="F27" s="18"/>
    </row>
    <row r="28" ht="87" customHeight="1" spans="1:6">
      <c r="A28" s="12">
        <v>24</v>
      </c>
      <c r="B28" s="17" t="s">
        <v>54</v>
      </c>
      <c r="C28" s="18"/>
      <c r="D28" s="16" t="s">
        <v>55</v>
      </c>
      <c r="E28" s="18"/>
      <c r="F28" s="18"/>
    </row>
    <row r="29" ht="87" customHeight="1" spans="1:6">
      <c r="A29" s="12">
        <v>25</v>
      </c>
      <c r="B29" s="17" t="s">
        <v>56</v>
      </c>
      <c r="C29" s="18"/>
      <c r="D29" s="16" t="s">
        <v>33</v>
      </c>
      <c r="E29" s="18"/>
      <c r="F29" s="18"/>
    </row>
    <row r="30" ht="87" customHeight="1" spans="1:6">
      <c r="A30" s="12">
        <v>26</v>
      </c>
      <c r="B30" s="17" t="s">
        <v>57</v>
      </c>
      <c r="C30" s="18"/>
      <c r="D30" s="16" t="s">
        <v>58</v>
      </c>
      <c r="E30" s="18"/>
      <c r="F30" s="18"/>
    </row>
    <row r="31" ht="87" customHeight="1" spans="1:6">
      <c r="A31" s="12">
        <v>27</v>
      </c>
      <c r="B31" s="17" t="s">
        <v>59</v>
      </c>
      <c r="C31" s="18"/>
      <c r="D31" s="16" t="s">
        <v>60</v>
      </c>
      <c r="E31" s="18"/>
      <c r="F31" s="18"/>
    </row>
    <row r="32" ht="34" customHeight="1" spans="1:6">
      <c r="A32" s="24">
        <v>27</v>
      </c>
      <c r="B32" s="17" t="s">
        <v>61</v>
      </c>
      <c r="C32" s="25"/>
      <c r="D32" s="16" t="s">
        <v>62</v>
      </c>
      <c r="E32" s="18"/>
      <c r="F32" s="18"/>
    </row>
    <row r="33" ht="38" customHeight="1" spans="1:6">
      <c r="A33" s="24">
        <v>28</v>
      </c>
      <c r="B33" s="17" t="s">
        <v>63</v>
      </c>
      <c r="C33" s="25"/>
      <c r="D33" s="16" t="s">
        <v>29</v>
      </c>
      <c r="E33" s="18"/>
      <c r="F33" s="18"/>
    </row>
    <row r="34" ht="36" customHeight="1" spans="1:6">
      <c r="A34" s="24">
        <v>29</v>
      </c>
      <c r="B34" s="17" t="s">
        <v>64</v>
      </c>
      <c r="C34" s="25"/>
      <c r="D34" s="16" t="s">
        <v>65</v>
      </c>
      <c r="E34" s="18"/>
      <c r="F34" s="18"/>
    </row>
    <row r="35" ht="39" customHeight="1" spans="1:6">
      <c r="A35" s="24">
        <v>30</v>
      </c>
      <c r="B35" s="17" t="s">
        <v>66</v>
      </c>
      <c r="C35" s="26"/>
      <c r="D35" s="16" t="s">
        <v>67</v>
      </c>
      <c r="E35" s="18"/>
      <c r="F35" s="18"/>
    </row>
    <row r="36" ht="31" customHeight="1" spans="1:6">
      <c r="A36" s="24">
        <v>31</v>
      </c>
      <c r="B36" s="17" t="s">
        <v>68</v>
      </c>
      <c r="C36" s="18"/>
      <c r="D36" s="16" t="s">
        <v>69</v>
      </c>
      <c r="E36" s="18"/>
      <c r="F36" s="18"/>
    </row>
    <row r="37" spans="1:6">
      <c r="A37" s="27"/>
      <c r="B37" s="27"/>
      <c r="C37" s="27"/>
      <c r="D37" s="28"/>
      <c r="E37" s="27"/>
      <c r="F37" s="27"/>
    </row>
    <row r="38" spans="1:6">
      <c r="A38" s="27"/>
      <c r="B38" s="27"/>
      <c r="C38" s="27"/>
      <c r="D38" s="28"/>
      <c r="E38" s="27"/>
      <c r="F38" s="27"/>
    </row>
  </sheetData>
  <mergeCells count="6">
    <mergeCell ref="A1:F1"/>
    <mergeCell ref="A2:C2"/>
    <mergeCell ref="D2:F2"/>
    <mergeCell ref="A18:A19"/>
    <mergeCell ref="B18:B19"/>
    <mergeCell ref="D18:D19"/>
  </mergeCells>
  <pageMargins left="0.196527777777778" right="0.196527777777778" top="0.196527777777778" bottom="0.196527777777778" header="0.5" footer="0.5"/>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PC-78</dc:creator>
  <cp:lastModifiedBy>杨镇珲</cp:lastModifiedBy>
  <dcterms:created xsi:type="dcterms:W3CDTF">2025-07-02T12:00:00Z</dcterms:created>
  <dcterms:modified xsi:type="dcterms:W3CDTF">2025-07-07T03:29:25Z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DB79FA2AA7FF4BAC9625E5AC42464B83_13</vt:lpwstr>
  </property>
  <property fmtid="{D5CDD505-2E9C-101B-9397-08002B2CF9AE}" pid="3" name="KSOProductBuildVer">
    <vt:lpwstr>2052-11.8.2.12118</vt:lpwstr>
  </property>
</Properties>
</file>